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rbb94496\Documents\The Transition Connection\7 May 2024\"/>
    </mc:Choice>
  </mc:AlternateContent>
  <xr:revisionPtr revIDLastSave="0" documentId="8_{22B53C5E-6DF1-46F5-8A28-02D910DA97FB}" xr6:coauthVersionLast="47" xr6:coauthVersionMax="47" xr10:uidLastSave="{00000000-0000-0000-0000-000000000000}"/>
  <bookViews>
    <workbookView xWindow="-24120" yWindow="1470" windowWidth="24240" windowHeight="13020" tabRatio="538" xr2:uid="{00000000-000D-0000-FFFF-FFFF00000000}"/>
  </bookViews>
  <sheets>
    <sheet name="Tidewater Region" sheetId="6" r:id="rId1"/>
  </sheets>
  <definedNames>
    <definedName name="_xlnm.Print_Titles" localSheetId="0">'Tidewater Region'!$1:$3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6" l="1"/>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4" i="6"/>
</calcChain>
</file>

<file path=xl/sharedStrings.xml><?xml version="1.0" encoding="utf-8"?>
<sst xmlns="http://schemas.openxmlformats.org/spreadsheetml/2006/main" count="375" uniqueCount="141">
  <si>
    <t>Company Name</t>
  </si>
  <si>
    <t>Position</t>
  </si>
  <si>
    <t>Job Location</t>
  </si>
  <si>
    <t>Please select the hiring employers affiliation?</t>
  </si>
  <si>
    <t>What primary sector does this job fall under?</t>
  </si>
  <si>
    <t>Online Job Posting Web Address/Link</t>
  </si>
  <si>
    <t>File</t>
  </si>
  <si>
    <t>Additional Information</t>
  </si>
  <si>
    <t>Quinn Consulting Services, Inc.</t>
  </si>
  <si>
    <t>Intelligent Transportation System (ITS) Construction Inspector</t>
  </si>
  <si>
    <t>Hampton Roads</t>
  </si>
  <si>
    <t>Private Sector</t>
  </si>
  <si>
    <t>Transportation</t>
  </si>
  <si>
    <t>https://quinn-consulting.com/</t>
  </si>
  <si>
    <t>https://dvsv3.com/wp-content/uploads/gravity_forms/43-7c3cb58b0ddca3383aaf130a8f65c1e6/2024/05/VA-ITS-Construction-Inspector-11-10-2023.docx</t>
  </si>
  <si>
    <t>Senior Construction Inspector</t>
  </si>
  <si>
    <t>https://dvsv3.com/wp-content/uploads/gravity_forms/43-7c3cb58b0ddca3383aaf130a8f65c1e6/2024/05/VA-Senior-Construction-Inspector-1-20241.docx</t>
  </si>
  <si>
    <t>Construction Inspector</t>
  </si>
  <si>
    <t>https://dvsv3.com/wp-content/uploads/gravity_forms/43-7c3cb58b0ddca3383aaf130a8f65c1e6/2024/05/VA-Construction-Inspector-1-20242.docx</t>
  </si>
  <si>
    <t>Quality Assurance Manager</t>
  </si>
  <si>
    <t>I-64 Corridor</t>
  </si>
  <si>
    <t>https://dvsv3.com/wp-content/uploads/gravity_forms/43-7c3cb58b0ddca3383aaf130a8f65c1e6/2024/05/QUALITY-ASSURANCE-MANAGER-3-2024.doc</t>
  </si>
  <si>
    <t>I-81 Corridor</t>
  </si>
  <si>
    <t>https://dvsv3.com/wp-content/uploads/gravity_forms/43-7c3cb58b0ddca3383aaf130a8f65c1e6/2024/05/QUALITY-ASSURANCE-MANAGER-3-20241.doc</t>
  </si>
  <si>
    <t>Government Contractor</t>
  </si>
  <si>
    <t>James City County</t>
  </si>
  <si>
    <t>Care Team Social Work Case Manager – Limited Term</t>
  </si>
  <si>
    <t>Local Government</t>
  </si>
  <si>
    <t>https://jobs.jamescitycountyva.gov</t>
  </si>
  <si>
    <t>https://dvsv3.com/wp-content/uploads/gravity_forms/43-7c3cb58b0ddca3383aaf130a8f65c1e6/2024/05/Care-Team-Social-Work-Case-Manager-FL-SS.docx</t>
  </si>
  <si>
    <t>Chief Deputy Director of Elections</t>
  </si>
  <si>
    <t>https://dvsv3.com/wp-content/uploads/gravity_forms/43-7c3cb58b0ddca3383aaf130a8f65c1e6/2024/05/Chief-Deputy-Director-of-Elections-FR-Elections.docx</t>
  </si>
  <si>
    <t>Skilled Trades</t>
  </si>
  <si>
    <t>Networking Technologies + Support</t>
  </si>
  <si>
    <t>Telecommunications Technician</t>
  </si>
  <si>
    <t>Hampton, VA</t>
  </si>
  <si>
    <t>Information Technology/Cyber</t>
  </si>
  <si>
    <t>https://www.thinknts.com/jobs/telecommunications-technician/</t>
  </si>
  <si>
    <t>MI Technical Solutions</t>
  </si>
  <si>
    <t>Network Engineer</t>
  </si>
  <si>
    <t>Chesapeake, VA</t>
  </si>
  <si>
    <t>https://mitechnicalsolutions.com/Careers</t>
  </si>
  <si>
    <t>https://dvsv3.com/wp-content/uploads/gravity_forms/43-7c3cb58b0ddca3383aaf130a8f65c1e6/2024/05/Network-Engineer.pdf</t>
  </si>
  <si>
    <t>Software Developer (Mid-Level)</t>
  </si>
  <si>
    <t>https://dvsv3.com/wp-content/uploads/gravity_forms/43-7c3cb58b0ddca3383aaf130a8f65c1e6/2024/05/Software-Developer-Mid-Level.pdf</t>
  </si>
  <si>
    <t>ACAS Technical Lead</t>
  </si>
  <si>
    <t>https://dvsv3.com/wp-content/uploads/gravity_forms/43-7c3cb58b0ddca3383aaf130a8f65c1e6/2024/05/ACAS-Tech-Lead-Position-Description.pdf</t>
  </si>
  <si>
    <t>IT Customer Support Specialist</t>
  </si>
  <si>
    <t>https://dvsv3.com/wp-content/uploads/gravity_forms/43-7c3cb58b0ddca3383aaf130a8f65c1e6/2024/05/IT-Customer-Support-Specialist-.pdf</t>
  </si>
  <si>
    <t>Cable Installation Technician</t>
  </si>
  <si>
    <t>https://dvsv3.com/wp-content/uploads/gravity_forms/43-7c3cb58b0ddca3383aaf130a8f65c1e6/2024/05/Cable-Installation-Technician.pdf</t>
  </si>
  <si>
    <t>Manufacturing</t>
  </si>
  <si>
    <t>Non-Profit/Foundation</t>
  </si>
  <si>
    <t>Administrative</t>
  </si>
  <si>
    <t>STEM/STEAM</t>
  </si>
  <si>
    <t>CITY OF NEWPORT NEWS</t>
  </si>
  <si>
    <t>ENGINEER (ALL LEVELS)</t>
  </si>
  <si>
    <t>Newport News, VA</t>
  </si>
  <si>
    <t>https://www.nnva.gov/193/Apply-for-a-Job</t>
  </si>
  <si>
    <t>https://dvsv3.com/wp-content/uploads/gravity_forms/43-7c3cb58b0ddca3383aaf130a8f65c1e6/2024/04/ENGINEER-ALL-LEVELS.png</t>
  </si>
  <si>
    <t>MUST APPLY ON OUR CITY JOB SITE! MUST COMPLETE THE CITY JOB APPLICATION WITH ALL YOUR WORK HISTORY, EDUCATION AND APPLICABLE VOLUNTEER WORK.</t>
  </si>
  <si>
    <t>GEOGRAPHIC INFORMATION SYSTEM (GIS) INTERN</t>
  </si>
  <si>
    <t>https://dvsv3.com/wp-content/uploads/gravity_forms/43-7c3cb58b0ddca3383aaf130a8f65c1e6/2024/04/GIS-Intern-4.2024.png</t>
  </si>
  <si>
    <t>ENGINEERING INTERN</t>
  </si>
  <si>
    <t>https://dvsv3.com/wp-content/uploads/gravity_forms/43-7c3cb58b0ddca3383aaf130a8f65c1e6/2024/04/Engineering-Internship.pdf</t>
  </si>
  <si>
    <t>Human Resources</t>
  </si>
  <si>
    <t>CITY OF NEWPORT NEWS, VA</t>
  </si>
  <si>
    <t>HUMAN RESOURCES WELLNESS INTERN</t>
  </si>
  <si>
    <t>NEWPORT NEWS, VA</t>
  </si>
  <si>
    <t>https://dvsv3.com/wp-content/uploads/gravity_forms/43-7c3cb58b0ddca3383aaf130a8f65c1e6/2024/04/Career-Sheet-Wellness-Intern-HR_202404181534111741.pdf</t>
  </si>
  <si>
    <t>If interested in learning more about this and other opportunities, including position requirements, and to apply visit https://www.nnva.gov/193/Apply-for-a-Job It is very important that you please add all your work history, education and even applicable volunteer work to the city application when you apply. You can also apply to as many openings that you are interested in. The city makes salary offers based on TOTAL education and experience - not just directly related experience!</t>
  </si>
  <si>
    <t>KCI Technologies</t>
  </si>
  <si>
    <t>Facilities, Highway and Bridge Construction Inspectors</t>
  </si>
  <si>
    <t>Norfolk VA</t>
  </si>
  <si>
    <t>https://careers-kci.icims.com/jobs/search?ss=1&amp;searchLocation=12781-12830-Virginia+Beach</t>
  </si>
  <si>
    <t>https://dvsv3.com/wp-content/uploads/gravity_forms/43-7c3cb58b0ddca3383aaf130a8f65c1e6/2024/04/Special-Inspector-SR-Building-Construction_Insp-For-VETS.docx</t>
  </si>
  <si>
    <t>See website for complete list of lobs in Hampton Roads VA as well as other locations.  KCI is skill bridge approved</t>
  </si>
  <si>
    <t>PEG, LLC</t>
  </si>
  <si>
    <t>Building Energy Inspector (Williamsburg, VA)</t>
  </si>
  <si>
    <t>Williamsburg, VA</t>
  </si>
  <si>
    <t>https://pegllc.co/3QjWkZY</t>
  </si>
  <si>
    <t>https://dvsv3.com/wp-content/uploads/gravity_forms/43-7c3cb58b0ddca3383aaf130a8f65c1e6/2024/04/Small-PEG-Logo-w_two-decades2.jpg</t>
  </si>
  <si>
    <t>To learn more apply directly to the job posting link</t>
  </si>
  <si>
    <t>Allegra Marketing Print Mail &amp; Image360</t>
  </si>
  <si>
    <t>Commercial Sign Installer</t>
  </si>
  <si>
    <t>Norfolk, VA</t>
  </si>
  <si>
    <t>https://jobs.wizehire.com/job/commercial-sign-installer-in-norfolk-va-us-ef83f13840b7dd57</t>
  </si>
  <si>
    <t>https://dvsv3.com/wp-content/uploads/gravity_forms/43-7c3cb58b0ddca3383aaf130a8f65c1e6/2024/04/Sign-Installer-Job-Desc.pdf</t>
  </si>
  <si>
    <t>ADMINISTRATIVE SPECIALIST</t>
  </si>
  <si>
    <t>https://dvsv3.com/wp-content/uploads/gravity_forms/43-7c3cb58b0ddca3383aaf130a8f65c1e6/2024/04/Administrative-Specialist-IT_202203230934400229.pdf</t>
  </si>
  <si>
    <t>ASPHALT SPECIALIST - WATERWORKS</t>
  </si>
  <si>
    <t>https://dvsv3.com/wp-content/uploads/gravity_forms/43-7c3cb58b0ddca3383aaf130a8f65c1e6/2024/04/Asphalt-Specialist-WW-Distribution.pdf</t>
  </si>
  <si>
    <t>UTILITY CREW SUPERVISOR - WATERWORKS</t>
  </si>
  <si>
    <t>https://dvsv3.com/wp-content/uploads/gravity_forms/43-7c3cb58b0ddca3383aaf130a8f65c1e6/2024/04/Crew-Supervisor-WW-Distribution-1.pdf</t>
  </si>
  <si>
    <t>Hampton Roads Transit</t>
  </si>
  <si>
    <t>Revenue Collections Attendant Day/Night (PT)</t>
  </si>
  <si>
    <t>Hampton and Norfolk</t>
  </si>
  <si>
    <t>https://hamptonroadstransit.ourcareerpages.com/</t>
  </si>
  <si>
    <t>Servicer</t>
  </si>
  <si>
    <t>Sr. Project Manager</t>
  </si>
  <si>
    <t>Norfolk</t>
  </si>
  <si>
    <t>Sr. System Administrator</t>
  </si>
  <si>
    <t>VA Beach Summer Bus Transportation Supervisor</t>
  </si>
  <si>
    <t>Virginia Beach</t>
  </si>
  <si>
    <t>Maintenance Supervisor</t>
  </si>
  <si>
    <t>Manager of Bus Maintenance Training and Special Projects</t>
  </si>
  <si>
    <t>Mechanic I, II, III</t>
  </si>
  <si>
    <t>Microsoft Dynamics 365 Systems Administrator and Developer</t>
  </si>
  <si>
    <t>Hampton</t>
  </si>
  <si>
    <t>Microsoft Dynamics Financial Functional Analyst</t>
  </si>
  <si>
    <t>Operations Support Technician</t>
  </si>
  <si>
    <t>ERP Technical Services Manager</t>
  </si>
  <si>
    <t>Facilities Maintenace Mechanic</t>
  </si>
  <si>
    <t>Facilities Maintenance Technician</t>
  </si>
  <si>
    <t>IT Business Systems Analyst</t>
  </si>
  <si>
    <t>Lead Facilities Maintenance Technician</t>
  </si>
  <si>
    <t>Light Rail Vehicle Operator Trainee</t>
  </si>
  <si>
    <t>Contract Specialist</t>
  </si>
  <si>
    <t>Controller/Dispatcher</t>
  </si>
  <si>
    <t>Customer Service Representative I</t>
  </si>
  <si>
    <t>Electro-Mechanical Rail Maintenance Supervisor</t>
  </si>
  <si>
    <t>Electro-Mechanical Technician</t>
  </si>
  <si>
    <t>Electronic Technician</t>
  </si>
  <si>
    <t>Assistant Paratransit Services Contract Administrator</t>
  </si>
  <si>
    <t>BI Developer</t>
  </si>
  <si>
    <t>Budget Analyst</t>
  </si>
  <si>
    <t>Bus Operator Trainee (FT/PT)</t>
  </si>
  <si>
    <t>Bus Transportation Supervisor</t>
  </si>
  <si>
    <t>Civil Rights and Grants Program Coordinator</t>
  </si>
  <si>
    <t>ENGINEERING TECHNICIAN - WATERWORKS</t>
  </si>
  <si>
    <t>https://dvsv3.com/wp-content/uploads/gravity_forms/43-7c3cb58b0ddca3383aaf130a8f65c1e6/2024/04/Engineering-Technician-WW-Distribution_201607191419566358.pdf</t>
  </si>
  <si>
    <t>FIRE HYDRANT MECHANIC</t>
  </si>
  <si>
    <t>https://dvsv3.com/wp-content/uploads/gravity_forms/43-7c3cb58b0ddca3383aaf130a8f65c1e6/2024/04/Maintenance-Mechanic-DIST-DIV-WW-Distribution_202404101203583664.pdf</t>
  </si>
  <si>
    <t>If interested in learning more about this position, and to apply visit https://www.nnva.gov/193/Apply-for-a-Job  MUST APPLY ON OUR CITY JOB SITE! MUST COMPLETE THE CITY JOB APPLICATION WITH ALL YOUR WORK HISTORY, EDUCATION AND APPLICABLE VOLUNTEER WORK.</t>
  </si>
  <si>
    <t>Prism Maritime</t>
  </si>
  <si>
    <t>Fabrication Shop Foreman</t>
  </si>
  <si>
    <t>Maritime</t>
  </si>
  <si>
    <t>https://prismmaritime.bamboohr.com/careers/370?source=aWQ9MTE%3D</t>
  </si>
  <si>
    <t>Tidewater/Hampton Roads Virginia Hot Jobs and Companies</t>
  </si>
  <si>
    <t>Positions listed may not be exhaustive.  Visit the company website to view a complete and current list of openings.</t>
  </si>
  <si>
    <t>For a complete list of V3 Certified employers that may be hiring in your area, please visit the V3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</si>
</sst>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242424"/>
      <name val="Calibri"/>
      <family val="2"/>
      <scheme val="minor"/>
    </font>
    <font>
      <b/>
      <u/>
      <sz val="24"/>
      <color rgb="FFFF0000"/>
      <name val="Times New Roman"/>
      <family val="1"/>
    </font>
    <font>
      <b/>
      <sz val="16"/>
      <color theme="1"/>
      <name val="Times New Roman"/>
      <family val="1"/>
    </font>
    <font>
      <b/>
      <sz val="16"/>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9" fillId="0" borderId="0" xfId="0" applyFont="1" applyAlignment="1">
      <alignment horizontal="center" vertical="top" wrapText="1"/>
    </xf>
    <xf numFmtId="0" fontId="20" fillId="33" borderId="0" xfId="0" applyFont="1" applyFill="1" applyAlignment="1">
      <alignment horizontal="center" vertical="top" wrapText="1"/>
    </xf>
    <xf numFmtId="0" fontId="0" fillId="0" borderId="0" xfId="0" applyAlignment="1">
      <alignment vertical="top" wrapText="1"/>
    </xf>
    <xf numFmtId="0" fontId="16" fillId="0" borderId="0" xfId="0" applyFont="1" applyAlignment="1">
      <alignment vertical="top"/>
    </xf>
    <xf numFmtId="0" fontId="0" fillId="0" borderId="0" xfId="0" applyAlignment="1">
      <alignment vertical="top"/>
    </xf>
    <xf numFmtId="0" fontId="18" fillId="0" borderId="0" xfId="0" applyFont="1" applyAlignment="1">
      <alignment vertical="top" wrapText="1"/>
    </xf>
    <xf numFmtId="0" fontId="21" fillId="0" borderId="0" xfId="0" applyFont="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alignment vertical="top" textRotation="0" indent="0" justifyLastLine="0" shrinkToFit="0" readingOrder="0"/>
    </dxf>
    <dxf>
      <font>
        <b/>
        <i val="0"/>
        <strike val="0"/>
        <condense val="0"/>
        <extend val="0"/>
        <outline val="0"/>
        <shadow val="0"/>
        <u val="none"/>
        <vertAlign val="baseline"/>
        <sz val="11"/>
        <color theme="1"/>
        <name val="Calibri"/>
        <scheme val="minor"/>
      </font>
      <alignment vertical="top" textRotation="0"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rgb="FF242424"/>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rgb="FF242424"/>
        <name val="Calibri"/>
        <scheme val="minor"/>
      </font>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ill>
        <patternFill patternType="none">
          <fgColor indexed="64"/>
          <bgColor indexed="65"/>
        </patternFill>
      </fill>
      <alignment vertical="top" textRotation="0" indent="0" justifyLastLine="0" shrinkToFit="0" readingOrder="0"/>
    </dxf>
  </dxfs>
  <tableStyles count="0" defaultTableStyle="TableStyleMedium2" defaultPivotStyle="PivotStyleLight16"/>
  <colors>
    <mruColors>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3:H58" totalsRowShown="0" headerRowDxfId="1" dataDxfId="0">
  <autoFilter ref="A3:H58" xr:uid="{00000000-0009-0000-0100-000005000000}"/>
  <tableColumns count="8">
    <tableColumn id="1" xr3:uid="{00000000-0010-0000-0000-000001000000}" name="Company Name" dataDxfId="9"/>
    <tableColumn id="2" xr3:uid="{00000000-0010-0000-0000-000002000000}" name="Position" dataDxfId="8"/>
    <tableColumn id="3" xr3:uid="{00000000-0010-0000-0000-000003000000}" name="Job Location" dataDxfId="7"/>
    <tableColumn id="4" xr3:uid="{00000000-0010-0000-0000-000004000000}" name="Please select the hiring employers affiliation?" dataDxfId="6"/>
    <tableColumn id="5" xr3:uid="{00000000-0010-0000-0000-000005000000}" name="What primary sector does this job fall under?" dataDxfId="5"/>
    <tableColumn id="6" xr3:uid="{00000000-0010-0000-0000-000006000000}" name="Online Job Posting Web Address/Link" dataDxfId="4">
      <calculatedColumnFormula>IF(I4=""," ",(HYPERLINK(I4,"Job  Link")))</calculatedColumnFormula>
    </tableColumn>
    <tableColumn id="7" xr3:uid="{00000000-0010-0000-0000-000007000000}" name="File" dataDxfId="3">
      <calculatedColumnFormula>IF(J4=""," ",(HYPERLINK(J4,"File")))</calculatedColumnFormula>
    </tableColumn>
    <tableColumn id="8" xr3:uid="{00000000-0010-0000-0000-000008000000}" name="Additional Information"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showGridLines="0" tabSelected="1" zoomScale="88" zoomScaleNormal="88" workbookViewId="0">
      <selection sqref="A1:H1"/>
    </sheetView>
  </sheetViews>
  <sheetFormatPr defaultRowHeight="14.4" x14ac:dyDescent="0.3"/>
  <cols>
    <col min="1" max="1" width="25" style="5" customWidth="1"/>
    <col min="2" max="2" width="55.6640625" style="5" customWidth="1"/>
    <col min="3" max="3" width="27.77734375" style="5" customWidth="1"/>
    <col min="4" max="4" width="25.21875" style="5" customWidth="1"/>
    <col min="5" max="5" width="29.44140625" style="5" customWidth="1"/>
    <col min="6" max="6" width="14.33203125" style="5" customWidth="1"/>
    <col min="7" max="7" width="8.88671875" style="5"/>
    <col min="8" max="8" width="48.5546875" style="5" customWidth="1"/>
    <col min="9" max="10" width="0" style="5" hidden="1" customWidth="1"/>
    <col min="11" max="16384" width="8.88671875" style="5"/>
  </cols>
  <sheetData>
    <row r="1" spans="1:10" s="3" customFormat="1" ht="36" customHeight="1" x14ac:dyDescent="0.3">
      <c r="A1" s="1" t="s">
        <v>138</v>
      </c>
      <c r="B1" s="1"/>
      <c r="C1" s="1"/>
      <c r="D1" s="1"/>
      <c r="E1" s="1"/>
      <c r="F1" s="1"/>
      <c r="G1" s="1"/>
      <c r="H1" s="1"/>
    </row>
    <row r="2" spans="1:10" s="3" customFormat="1" ht="19.95" customHeight="1" x14ac:dyDescent="0.3">
      <c r="A2" s="2" t="s">
        <v>139</v>
      </c>
      <c r="B2" s="2"/>
      <c r="C2" s="2"/>
      <c r="D2" s="2"/>
      <c r="E2" s="2"/>
      <c r="F2" s="2"/>
      <c r="G2" s="2"/>
      <c r="H2" s="2"/>
    </row>
    <row r="3" spans="1:10" s="4" customFormat="1" x14ac:dyDescent="0.3">
      <c r="A3" s="4" t="s">
        <v>0</v>
      </c>
      <c r="B3" s="4" t="s">
        <v>1</v>
      </c>
      <c r="C3" s="4" t="s">
        <v>2</v>
      </c>
      <c r="D3" s="4" t="s">
        <v>3</v>
      </c>
      <c r="E3" s="4" t="s">
        <v>4</v>
      </c>
      <c r="F3" s="4" t="s">
        <v>5</v>
      </c>
      <c r="G3" s="4" t="s">
        <v>6</v>
      </c>
      <c r="H3" s="4" t="s">
        <v>7</v>
      </c>
      <c r="I3" s="4" t="s">
        <v>5</v>
      </c>
      <c r="J3" s="4" t="s">
        <v>6</v>
      </c>
    </row>
    <row r="4" spans="1:10" x14ac:dyDescent="0.3">
      <c r="A4" s="5" t="s">
        <v>38</v>
      </c>
      <c r="B4" s="5" t="s">
        <v>39</v>
      </c>
      <c r="C4" s="5" t="s">
        <v>40</v>
      </c>
      <c r="D4" s="5" t="s">
        <v>24</v>
      </c>
      <c r="E4" s="5" t="s">
        <v>36</v>
      </c>
      <c r="F4" s="6" t="str">
        <f>IF(I4=""," ",(HYPERLINK(I4,"Job  Link")))</f>
        <v>Job  Link</v>
      </c>
      <c r="G4" s="6" t="str">
        <f>IF(J4=""," ",(HYPERLINK(J4,"File")))</f>
        <v>File</v>
      </c>
      <c r="H4" s="3"/>
      <c r="I4" s="5" t="s">
        <v>41</v>
      </c>
      <c r="J4" s="5" t="s">
        <v>42</v>
      </c>
    </row>
    <row r="5" spans="1:10" x14ac:dyDescent="0.3">
      <c r="A5" s="5" t="s">
        <v>38</v>
      </c>
      <c r="B5" s="5" t="s">
        <v>43</v>
      </c>
      <c r="C5" s="5" t="s">
        <v>40</v>
      </c>
      <c r="D5" s="5" t="s">
        <v>24</v>
      </c>
      <c r="E5" s="5" t="s">
        <v>36</v>
      </c>
      <c r="F5" s="6" t="str">
        <f t="shared" ref="F5:F58" si="0">IF(I5=""," ",(HYPERLINK(I5,"Job  Link")))</f>
        <v>Job  Link</v>
      </c>
      <c r="G5" s="6" t="str">
        <f t="shared" ref="G5:G58" si="1">IF(J5=""," ",(HYPERLINK(J5,"File")))</f>
        <v>File</v>
      </c>
      <c r="H5" s="3"/>
      <c r="I5" s="5" t="s">
        <v>41</v>
      </c>
      <c r="J5" s="5" t="s">
        <v>44</v>
      </c>
    </row>
    <row r="6" spans="1:10" x14ac:dyDescent="0.3">
      <c r="A6" s="5" t="s">
        <v>38</v>
      </c>
      <c r="B6" s="5" t="s">
        <v>45</v>
      </c>
      <c r="C6" s="5" t="s">
        <v>40</v>
      </c>
      <c r="D6" s="5" t="s">
        <v>24</v>
      </c>
      <c r="E6" s="5" t="s">
        <v>36</v>
      </c>
      <c r="F6" s="6" t="str">
        <f t="shared" si="0"/>
        <v>Job  Link</v>
      </c>
      <c r="G6" s="6" t="str">
        <f t="shared" si="1"/>
        <v>File</v>
      </c>
      <c r="H6" s="3"/>
      <c r="I6" s="5" t="s">
        <v>41</v>
      </c>
      <c r="J6" s="5" t="s">
        <v>46</v>
      </c>
    </row>
    <row r="7" spans="1:10" x14ac:dyDescent="0.3">
      <c r="A7" s="5" t="s">
        <v>38</v>
      </c>
      <c r="B7" s="5" t="s">
        <v>47</v>
      </c>
      <c r="C7" s="5" t="s">
        <v>40</v>
      </c>
      <c r="D7" s="5" t="s">
        <v>24</v>
      </c>
      <c r="E7" s="5" t="s">
        <v>36</v>
      </c>
      <c r="F7" s="6" t="str">
        <f t="shared" si="0"/>
        <v>Job  Link</v>
      </c>
      <c r="G7" s="6" t="str">
        <f t="shared" si="1"/>
        <v>File</v>
      </c>
      <c r="H7" s="3"/>
      <c r="I7" s="5" t="s">
        <v>41</v>
      </c>
      <c r="J7" s="5" t="s">
        <v>48</v>
      </c>
    </row>
    <row r="8" spans="1:10" x14ac:dyDescent="0.3">
      <c r="A8" s="5" t="s">
        <v>38</v>
      </c>
      <c r="B8" s="5" t="s">
        <v>49</v>
      </c>
      <c r="C8" s="5" t="s">
        <v>40</v>
      </c>
      <c r="D8" s="5" t="s">
        <v>24</v>
      </c>
      <c r="E8" s="5" t="s">
        <v>36</v>
      </c>
      <c r="F8" s="6" t="str">
        <f t="shared" si="0"/>
        <v>Job  Link</v>
      </c>
      <c r="G8" s="6" t="str">
        <f t="shared" si="1"/>
        <v>File</v>
      </c>
      <c r="H8" s="3"/>
      <c r="I8" s="5" t="s">
        <v>41</v>
      </c>
      <c r="J8" s="5" t="s">
        <v>50</v>
      </c>
    </row>
    <row r="9" spans="1:10" ht="129.6" x14ac:dyDescent="0.3">
      <c r="A9" s="5" t="s">
        <v>66</v>
      </c>
      <c r="B9" s="5" t="s">
        <v>88</v>
      </c>
      <c r="C9" s="5" t="s">
        <v>68</v>
      </c>
      <c r="D9" s="5" t="s">
        <v>27</v>
      </c>
      <c r="E9" s="5" t="s">
        <v>53</v>
      </c>
      <c r="F9" s="6" t="str">
        <f t="shared" si="0"/>
        <v>Job  Link</v>
      </c>
      <c r="G9" s="6" t="str">
        <f t="shared" si="1"/>
        <v>File</v>
      </c>
      <c r="H9" s="3" t="s">
        <v>70</v>
      </c>
      <c r="I9" s="5" t="s">
        <v>58</v>
      </c>
      <c r="J9" s="5" t="s">
        <v>89</v>
      </c>
    </row>
    <row r="10" spans="1:10" ht="129.6" x14ac:dyDescent="0.3">
      <c r="A10" s="5" t="s">
        <v>66</v>
      </c>
      <c r="B10" s="5" t="s">
        <v>67</v>
      </c>
      <c r="C10" s="5" t="s">
        <v>68</v>
      </c>
      <c r="D10" s="5" t="s">
        <v>27</v>
      </c>
      <c r="E10" s="5" t="s">
        <v>65</v>
      </c>
      <c r="F10" s="6" t="str">
        <f t="shared" si="0"/>
        <v>Job  Link</v>
      </c>
      <c r="G10" s="6" t="str">
        <f t="shared" si="1"/>
        <v>File</v>
      </c>
      <c r="H10" s="3" t="s">
        <v>70</v>
      </c>
      <c r="I10" s="5" t="s">
        <v>58</v>
      </c>
      <c r="J10" s="5" t="s">
        <v>69</v>
      </c>
    </row>
    <row r="11" spans="1:10" x14ac:dyDescent="0.3">
      <c r="A11" s="5" t="s">
        <v>94</v>
      </c>
      <c r="B11" s="5" t="s">
        <v>112</v>
      </c>
      <c r="C11" s="5" t="s">
        <v>108</v>
      </c>
      <c r="D11" s="5" t="s">
        <v>27</v>
      </c>
      <c r="E11" s="5" t="s">
        <v>65</v>
      </c>
      <c r="F11" s="6" t="str">
        <f t="shared" si="0"/>
        <v>Job  Link</v>
      </c>
      <c r="G11" s="6" t="str">
        <f t="shared" si="1"/>
        <v xml:space="preserve"> </v>
      </c>
      <c r="H11" s="3"/>
      <c r="I11" s="5" t="s">
        <v>97</v>
      </c>
    </row>
    <row r="12" spans="1:10" ht="57.6" x14ac:dyDescent="0.3">
      <c r="A12" s="5" t="s">
        <v>55</v>
      </c>
      <c r="B12" s="5" t="s">
        <v>61</v>
      </c>
      <c r="C12" s="5" t="s">
        <v>57</v>
      </c>
      <c r="D12" s="5" t="s">
        <v>27</v>
      </c>
      <c r="E12" s="5" t="s">
        <v>36</v>
      </c>
      <c r="F12" s="6" t="str">
        <f t="shared" si="0"/>
        <v>Job  Link</v>
      </c>
      <c r="G12" s="6" t="str">
        <f t="shared" si="1"/>
        <v>File</v>
      </c>
      <c r="H12" s="3" t="s">
        <v>60</v>
      </c>
      <c r="I12" s="5" t="s">
        <v>58</v>
      </c>
      <c r="J12" s="5" t="s">
        <v>62</v>
      </c>
    </row>
    <row r="13" spans="1:10" ht="86.4" x14ac:dyDescent="0.3">
      <c r="A13" s="5" t="s">
        <v>55</v>
      </c>
      <c r="B13" s="5" t="s">
        <v>131</v>
      </c>
      <c r="C13" s="5" t="s">
        <v>57</v>
      </c>
      <c r="D13" s="5" t="s">
        <v>27</v>
      </c>
      <c r="E13" s="5" t="s">
        <v>32</v>
      </c>
      <c r="F13" s="6" t="str">
        <f t="shared" si="0"/>
        <v>Job  Link</v>
      </c>
      <c r="G13" s="6" t="str">
        <f t="shared" si="1"/>
        <v>File</v>
      </c>
      <c r="H13" s="3" t="s">
        <v>133</v>
      </c>
      <c r="I13" s="5" t="s">
        <v>58</v>
      </c>
      <c r="J13" s="5" t="s">
        <v>132</v>
      </c>
    </row>
    <row r="14" spans="1:10" ht="57.6" x14ac:dyDescent="0.3">
      <c r="A14" s="5" t="s">
        <v>55</v>
      </c>
      <c r="B14" s="5" t="s">
        <v>56</v>
      </c>
      <c r="C14" s="5" t="s">
        <v>57</v>
      </c>
      <c r="D14" s="5" t="s">
        <v>27</v>
      </c>
      <c r="E14" s="5" t="s">
        <v>54</v>
      </c>
      <c r="F14" s="6" t="str">
        <f t="shared" si="0"/>
        <v>Job  Link</v>
      </c>
      <c r="G14" s="6" t="str">
        <f t="shared" si="1"/>
        <v>File</v>
      </c>
      <c r="H14" s="3" t="s">
        <v>60</v>
      </c>
      <c r="I14" s="5" t="s">
        <v>58</v>
      </c>
      <c r="J14" s="5" t="s">
        <v>59</v>
      </c>
    </row>
    <row r="15" spans="1:10" ht="57.6" x14ac:dyDescent="0.3">
      <c r="A15" s="5" t="s">
        <v>55</v>
      </c>
      <c r="B15" s="5" t="s">
        <v>63</v>
      </c>
      <c r="C15" s="5" t="s">
        <v>57</v>
      </c>
      <c r="D15" s="5" t="s">
        <v>27</v>
      </c>
      <c r="E15" s="5" t="s">
        <v>54</v>
      </c>
      <c r="F15" s="6" t="str">
        <f t="shared" si="0"/>
        <v>Job  Link</v>
      </c>
      <c r="G15" s="6" t="str">
        <f t="shared" si="1"/>
        <v>File</v>
      </c>
      <c r="H15" s="3" t="s">
        <v>60</v>
      </c>
      <c r="I15" s="5" t="s">
        <v>58</v>
      </c>
      <c r="J15" s="5" t="s">
        <v>64</v>
      </c>
    </row>
    <row r="16" spans="1:10" ht="129.6" x14ac:dyDescent="0.3">
      <c r="A16" s="5" t="s">
        <v>66</v>
      </c>
      <c r="B16" s="5" t="s">
        <v>90</v>
      </c>
      <c r="C16" s="5" t="s">
        <v>68</v>
      </c>
      <c r="D16" s="5" t="s">
        <v>27</v>
      </c>
      <c r="E16" s="5" t="s">
        <v>54</v>
      </c>
      <c r="F16" s="6" t="str">
        <f t="shared" si="0"/>
        <v>Job  Link</v>
      </c>
      <c r="G16" s="6" t="str">
        <f t="shared" si="1"/>
        <v>File</v>
      </c>
      <c r="H16" s="3" t="s">
        <v>70</v>
      </c>
      <c r="I16" s="5" t="s">
        <v>58</v>
      </c>
      <c r="J16" s="5" t="s">
        <v>91</v>
      </c>
    </row>
    <row r="17" spans="1:10" ht="129.6" x14ac:dyDescent="0.3">
      <c r="A17" s="5" t="s">
        <v>66</v>
      </c>
      <c r="B17" s="5" t="s">
        <v>129</v>
      </c>
      <c r="C17" s="5" t="s">
        <v>68</v>
      </c>
      <c r="D17" s="5" t="s">
        <v>27</v>
      </c>
      <c r="E17" s="5" t="s">
        <v>54</v>
      </c>
      <c r="F17" s="6" t="str">
        <f t="shared" si="0"/>
        <v>Job  Link</v>
      </c>
      <c r="G17" s="6" t="str">
        <f t="shared" si="1"/>
        <v>File</v>
      </c>
      <c r="H17" s="3" t="s">
        <v>70</v>
      </c>
      <c r="I17" s="5" t="s">
        <v>58</v>
      </c>
      <c r="J17" s="5" t="s">
        <v>130</v>
      </c>
    </row>
    <row r="18" spans="1:10" x14ac:dyDescent="0.3">
      <c r="A18" s="5" t="s">
        <v>94</v>
      </c>
      <c r="B18" s="5" t="s">
        <v>95</v>
      </c>
      <c r="C18" s="5" t="s">
        <v>96</v>
      </c>
      <c r="D18" s="5" t="s">
        <v>27</v>
      </c>
      <c r="E18" s="5" t="s">
        <v>12</v>
      </c>
      <c r="F18" s="6" t="str">
        <f t="shared" si="0"/>
        <v>Job  Link</v>
      </c>
      <c r="G18" s="6" t="str">
        <f t="shared" si="1"/>
        <v xml:space="preserve"> </v>
      </c>
      <c r="H18" s="3"/>
      <c r="I18" s="5" t="s">
        <v>97</v>
      </c>
    </row>
    <row r="19" spans="1:10" x14ac:dyDescent="0.3">
      <c r="A19" s="5" t="s">
        <v>94</v>
      </c>
      <c r="B19" s="5" t="s">
        <v>104</v>
      </c>
      <c r="C19" s="5" t="s">
        <v>100</v>
      </c>
      <c r="D19" s="5" t="s">
        <v>27</v>
      </c>
      <c r="E19" s="5" t="s">
        <v>12</v>
      </c>
      <c r="F19" s="6" t="str">
        <f t="shared" si="0"/>
        <v>Job  Link</v>
      </c>
      <c r="G19" s="6" t="str">
        <f t="shared" si="1"/>
        <v xml:space="preserve"> </v>
      </c>
      <c r="H19" s="3"/>
      <c r="I19" s="5" t="s">
        <v>97</v>
      </c>
    </row>
    <row r="20" spans="1:10" x14ac:dyDescent="0.3">
      <c r="A20" s="5" t="s">
        <v>94</v>
      </c>
      <c r="B20" s="5" t="s">
        <v>111</v>
      </c>
      <c r="C20" s="5" t="s">
        <v>108</v>
      </c>
      <c r="D20" s="5" t="s">
        <v>27</v>
      </c>
      <c r="E20" s="5" t="s">
        <v>12</v>
      </c>
      <c r="F20" s="6" t="str">
        <f t="shared" si="0"/>
        <v>Job  Link</v>
      </c>
      <c r="G20" s="6" t="str">
        <f t="shared" si="1"/>
        <v xml:space="preserve"> </v>
      </c>
      <c r="H20" s="3"/>
      <c r="I20" s="5" t="s">
        <v>97</v>
      </c>
    </row>
    <row r="21" spans="1:10" x14ac:dyDescent="0.3">
      <c r="A21" s="5" t="s">
        <v>94</v>
      </c>
      <c r="B21" s="5" t="s">
        <v>117</v>
      </c>
      <c r="C21" s="5" t="s">
        <v>100</v>
      </c>
      <c r="D21" s="5" t="s">
        <v>27</v>
      </c>
      <c r="E21" s="5" t="s">
        <v>12</v>
      </c>
      <c r="F21" s="6" t="str">
        <f t="shared" si="0"/>
        <v>Job  Link</v>
      </c>
      <c r="G21" s="6" t="str">
        <f t="shared" si="1"/>
        <v xml:space="preserve"> </v>
      </c>
      <c r="H21" s="3"/>
      <c r="I21" s="5" t="s">
        <v>97</v>
      </c>
    </row>
    <row r="22" spans="1:10" x14ac:dyDescent="0.3">
      <c r="A22" s="5" t="s">
        <v>94</v>
      </c>
      <c r="B22" s="5" t="s">
        <v>123</v>
      </c>
      <c r="C22" s="5" t="s">
        <v>100</v>
      </c>
      <c r="D22" s="5" t="s">
        <v>27</v>
      </c>
      <c r="E22" s="5" t="s">
        <v>12</v>
      </c>
      <c r="F22" s="6" t="str">
        <f t="shared" si="0"/>
        <v>Job  Link</v>
      </c>
      <c r="G22" s="6" t="str">
        <f t="shared" si="1"/>
        <v xml:space="preserve"> </v>
      </c>
      <c r="H22" s="3"/>
      <c r="I22" s="5" t="s">
        <v>97</v>
      </c>
    </row>
    <row r="23" spans="1:10" x14ac:dyDescent="0.3">
      <c r="A23" s="5" t="s">
        <v>94</v>
      </c>
      <c r="B23" s="5" t="s">
        <v>98</v>
      </c>
      <c r="C23" s="5" t="s">
        <v>96</v>
      </c>
      <c r="D23" s="5" t="s">
        <v>27</v>
      </c>
      <c r="E23" s="5" t="s">
        <v>12</v>
      </c>
      <c r="F23" s="6" t="str">
        <f t="shared" si="0"/>
        <v>Job  Link</v>
      </c>
      <c r="G23" s="6" t="str">
        <f t="shared" si="1"/>
        <v xml:space="preserve"> </v>
      </c>
      <c r="H23" s="3"/>
      <c r="I23" s="5" t="s">
        <v>97</v>
      </c>
    </row>
    <row r="24" spans="1:10" x14ac:dyDescent="0.3">
      <c r="A24" s="5" t="s">
        <v>94</v>
      </c>
      <c r="B24" s="5" t="s">
        <v>105</v>
      </c>
      <c r="C24" s="5" t="s">
        <v>100</v>
      </c>
      <c r="D24" s="5" t="s">
        <v>27</v>
      </c>
      <c r="E24" s="5" t="s">
        <v>12</v>
      </c>
      <c r="F24" s="6" t="str">
        <f t="shared" si="0"/>
        <v>Job  Link</v>
      </c>
      <c r="G24" s="6" t="str">
        <f t="shared" si="1"/>
        <v xml:space="preserve"> </v>
      </c>
      <c r="H24" s="3"/>
      <c r="I24" s="5" t="s">
        <v>97</v>
      </c>
    </row>
    <row r="25" spans="1:10" x14ac:dyDescent="0.3">
      <c r="A25" s="5" t="s">
        <v>94</v>
      </c>
      <c r="B25" s="5" t="s">
        <v>118</v>
      </c>
      <c r="C25" s="5" t="s">
        <v>100</v>
      </c>
      <c r="D25" s="5" t="s">
        <v>27</v>
      </c>
      <c r="E25" s="5" t="s">
        <v>12</v>
      </c>
      <c r="F25" s="6" t="str">
        <f t="shared" si="0"/>
        <v>Job  Link</v>
      </c>
      <c r="G25" s="6" t="str">
        <f t="shared" si="1"/>
        <v xml:space="preserve"> </v>
      </c>
      <c r="H25" s="3"/>
      <c r="I25" s="5" t="s">
        <v>97</v>
      </c>
    </row>
    <row r="26" spans="1:10" x14ac:dyDescent="0.3">
      <c r="A26" s="5" t="s">
        <v>94</v>
      </c>
      <c r="B26" s="5" t="s">
        <v>124</v>
      </c>
      <c r="C26" s="5" t="s">
        <v>100</v>
      </c>
      <c r="D26" s="5" t="s">
        <v>27</v>
      </c>
      <c r="E26" s="5" t="s">
        <v>12</v>
      </c>
      <c r="F26" s="6" t="str">
        <f t="shared" si="0"/>
        <v>Job  Link</v>
      </c>
      <c r="G26" s="6" t="str">
        <f t="shared" si="1"/>
        <v xml:space="preserve"> </v>
      </c>
      <c r="H26" s="3"/>
      <c r="I26" s="5" t="s">
        <v>97</v>
      </c>
    </row>
    <row r="27" spans="1:10" x14ac:dyDescent="0.3">
      <c r="A27" s="5" t="s">
        <v>94</v>
      </c>
      <c r="B27" s="5" t="s">
        <v>99</v>
      </c>
      <c r="C27" s="5" t="s">
        <v>100</v>
      </c>
      <c r="D27" s="5" t="s">
        <v>27</v>
      </c>
      <c r="E27" s="5" t="s">
        <v>12</v>
      </c>
      <c r="F27" s="6" t="str">
        <f t="shared" si="0"/>
        <v>Job  Link</v>
      </c>
      <c r="G27" s="6" t="str">
        <f t="shared" si="1"/>
        <v xml:space="preserve"> </v>
      </c>
      <c r="H27" s="3"/>
      <c r="I27" s="5" t="s">
        <v>97</v>
      </c>
    </row>
    <row r="28" spans="1:10" x14ac:dyDescent="0.3">
      <c r="A28" s="5" t="s">
        <v>94</v>
      </c>
      <c r="B28" s="5" t="s">
        <v>106</v>
      </c>
      <c r="C28" s="5" t="s">
        <v>96</v>
      </c>
      <c r="D28" s="5" t="s">
        <v>27</v>
      </c>
      <c r="E28" s="5" t="s">
        <v>12</v>
      </c>
      <c r="F28" s="6" t="str">
        <f t="shared" si="0"/>
        <v>Job  Link</v>
      </c>
      <c r="G28" s="6" t="str">
        <f t="shared" si="1"/>
        <v xml:space="preserve"> </v>
      </c>
      <c r="H28" s="3"/>
      <c r="I28" s="5" t="s">
        <v>97</v>
      </c>
    </row>
    <row r="29" spans="1:10" x14ac:dyDescent="0.3">
      <c r="A29" s="5" t="s">
        <v>94</v>
      </c>
      <c r="B29" s="5" t="s">
        <v>113</v>
      </c>
      <c r="C29" s="5" t="s">
        <v>100</v>
      </c>
      <c r="D29" s="5" t="s">
        <v>27</v>
      </c>
      <c r="E29" s="5" t="s">
        <v>12</v>
      </c>
      <c r="F29" s="6" t="str">
        <f t="shared" si="0"/>
        <v>Job  Link</v>
      </c>
      <c r="G29" s="6" t="str">
        <f t="shared" si="1"/>
        <v xml:space="preserve"> </v>
      </c>
      <c r="H29" s="3"/>
      <c r="I29" s="5" t="s">
        <v>97</v>
      </c>
    </row>
    <row r="30" spans="1:10" x14ac:dyDescent="0.3">
      <c r="A30" s="5" t="s">
        <v>94</v>
      </c>
      <c r="B30" s="5" t="s">
        <v>119</v>
      </c>
      <c r="C30" s="5" t="s">
        <v>100</v>
      </c>
      <c r="D30" s="5" t="s">
        <v>27</v>
      </c>
      <c r="E30" s="5" t="s">
        <v>12</v>
      </c>
      <c r="F30" s="6" t="str">
        <f t="shared" si="0"/>
        <v>Job  Link</v>
      </c>
      <c r="G30" s="6" t="str">
        <f t="shared" si="1"/>
        <v xml:space="preserve"> </v>
      </c>
      <c r="H30" s="3"/>
      <c r="I30" s="5" t="s">
        <v>97</v>
      </c>
    </row>
    <row r="31" spans="1:10" x14ac:dyDescent="0.3">
      <c r="A31" s="5" t="s">
        <v>94</v>
      </c>
      <c r="B31" s="5" t="s">
        <v>125</v>
      </c>
      <c r="C31" s="5" t="s">
        <v>108</v>
      </c>
      <c r="D31" s="5" t="s">
        <v>27</v>
      </c>
      <c r="E31" s="5" t="s">
        <v>12</v>
      </c>
      <c r="F31" s="6" t="str">
        <f t="shared" si="0"/>
        <v>Job  Link</v>
      </c>
      <c r="G31" s="6" t="str">
        <f t="shared" si="1"/>
        <v xml:space="preserve"> </v>
      </c>
      <c r="H31" s="3"/>
      <c r="I31" s="5" t="s">
        <v>97</v>
      </c>
    </row>
    <row r="32" spans="1:10" x14ac:dyDescent="0.3">
      <c r="A32" s="5" t="s">
        <v>94</v>
      </c>
      <c r="B32" s="5" t="s">
        <v>101</v>
      </c>
      <c r="C32" s="5" t="s">
        <v>100</v>
      </c>
      <c r="D32" s="5" t="s">
        <v>27</v>
      </c>
      <c r="E32" s="5" t="s">
        <v>12</v>
      </c>
      <c r="F32" s="6" t="str">
        <f t="shared" si="0"/>
        <v>Job  Link</v>
      </c>
      <c r="G32" s="6" t="str">
        <f t="shared" si="1"/>
        <v xml:space="preserve"> </v>
      </c>
      <c r="H32" s="3"/>
      <c r="I32" s="5" t="s">
        <v>97</v>
      </c>
    </row>
    <row r="33" spans="1:10" x14ac:dyDescent="0.3">
      <c r="A33" s="5" t="s">
        <v>94</v>
      </c>
      <c r="B33" s="5" t="s">
        <v>107</v>
      </c>
      <c r="C33" s="5" t="s">
        <v>108</v>
      </c>
      <c r="D33" s="5" t="s">
        <v>27</v>
      </c>
      <c r="E33" s="5" t="s">
        <v>12</v>
      </c>
      <c r="F33" s="6" t="str">
        <f t="shared" si="0"/>
        <v>Job  Link</v>
      </c>
      <c r="G33" s="6" t="str">
        <f t="shared" si="1"/>
        <v xml:space="preserve"> </v>
      </c>
      <c r="H33" s="3"/>
      <c r="I33" s="5" t="s">
        <v>97</v>
      </c>
    </row>
    <row r="34" spans="1:10" x14ac:dyDescent="0.3">
      <c r="A34" s="5" t="s">
        <v>94</v>
      </c>
      <c r="B34" s="5" t="s">
        <v>114</v>
      </c>
      <c r="D34" s="5" t="s">
        <v>27</v>
      </c>
      <c r="E34" s="5" t="s">
        <v>12</v>
      </c>
      <c r="F34" s="6" t="str">
        <f t="shared" si="0"/>
        <v>Job  Link</v>
      </c>
      <c r="G34" s="6" t="str">
        <f t="shared" si="1"/>
        <v xml:space="preserve"> </v>
      </c>
      <c r="H34" s="3"/>
      <c r="I34" s="5" t="s">
        <v>97</v>
      </c>
    </row>
    <row r="35" spans="1:10" x14ac:dyDescent="0.3">
      <c r="A35" s="5" t="s">
        <v>94</v>
      </c>
      <c r="B35" s="5" t="s">
        <v>120</v>
      </c>
      <c r="C35" s="5" t="s">
        <v>100</v>
      </c>
      <c r="D35" s="5" t="s">
        <v>27</v>
      </c>
      <c r="E35" s="5" t="s">
        <v>12</v>
      </c>
      <c r="F35" s="6" t="str">
        <f t="shared" si="0"/>
        <v>Job  Link</v>
      </c>
      <c r="G35" s="6" t="str">
        <f t="shared" si="1"/>
        <v xml:space="preserve"> </v>
      </c>
      <c r="H35" s="3"/>
      <c r="I35" s="5" t="s">
        <v>97</v>
      </c>
    </row>
    <row r="36" spans="1:10" x14ac:dyDescent="0.3">
      <c r="A36" s="5" t="s">
        <v>94</v>
      </c>
      <c r="B36" s="5" t="s">
        <v>126</v>
      </c>
      <c r="C36" s="5" t="s">
        <v>100</v>
      </c>
      <c r="D36" s="5" t="s">
        <v>27</v>
      </c>
      <c r="E36" s="5" t="s">
        <v>12</v>
      </c>
      <c r="F36" s="6" t="str">
        <f t="shared" si="0"/>
        <v>Job  Link</v>
      </c>
      <c r="G36" s="6" t="str">
        <f t="shared" si="1"/>
        <v xml:space="preserve"> </v>
      </c>
      <c r="H36" s="3"/>
      <c r="I36" s="5" t="s">
        <v>97</v>
      </c>
    </row>
    <row r="37" spans="1:10" x14ac:dyDescent="0.3">
      <c r="A37" s="5" t="s">
        <v>94</v>
      </c>
      <c r="B37" s="5" t="s">
        <v>102</v>
      </c>
      <c r="C37" s="5" t="s">
        <v>103</v>
      </c>
      <c r="D37" s="5" t="s">
        <v>27</v>
      </c>
      <c r="E37" s="5" t="s">
        <v>12</v>
      </c>
      <c r="F37" s="6" t="str">
        <f t="shared" si="0"/>
        <v>Job  Link</v>
      </c>
      <c r="G37" s="6" t="str">
        <f t="shared" si="1"/>
        <v xml:space="preserve"> </v>
      </c>
      <c r="H37" s="3"/>
      <c r="I37" s="5" t="s">
        <v>97</v>
      </c>
    </row>
    <row r="38" spans="1:10" x14ac:dyDescent="0.3">
      <c r="A38" s="5" t="s">
        <v>94</v>
      </c>
      <c r="B38" s="5" t="s">
        <v>109</v>
      </c>
      <c r="C38" s="5" t="s">
        <v>108</v>
      </c>
      <c r="D38" s="5" t="s">
        <v>27</v>
      </c>
      <c r="E38" s="5" t="s">
        <v>12</v>
      </c>
      <c r="F38" s="6" t="str">
        <f t="shared" si="0"/>
        <v>Job  Link</v>
      </c>
      <c r="G38" s="6" t="str">
        <f t="shared" si="1"/>
        <v xml:space="preserve"> </v>
      </c>
      <c r="H38" s="3"/>
      <c r="I38" s="5" t="s">
        <v>97</v>
      </c>
    </row>
    <row r="39" spans="1:10" x14ac:dyDescent="0.3">
      <c r="A39" s="5" t="s">
        <v>94</v>
      </c>
      <c r="B39" s="5" t="s">
        <v>115</v>
      </c>
      <c r="C39" s="5" t="s">
        <v>108</v>
      </c>
      <c r="D39" s="5" t="s">
        <v>27</v>
      </c>
      <c r="E39" s="5" t="s">
        <v>12</v>
      </c>
      <c r="F39" s="6" t="str">
        <f t="shared" si="0"/>
        <v>Job  Link</v>
      </c>
      <c r="G39" s="6" t="str">
        <f t="shared" si="1"/>
        <v xml:space="preserve"> </v>
      </c>
      <c r="H39" s="3"/>
      <c r="I39" s="5" t="s">
        <v>97</v>
      </c>
    </row>
    <row r="40" spans="1:10" x14ac:dyDescent="0.3">
      <c r="A40" s="5" t="s">
        <v>94</v>
      </c>
      <c r="B40" s="5" t="s">
        <v>121</v>
      </c>
      <c r="C40" s="5" t="s">
        <v>100</v>
      </c>
      <c r="D40" s="5" t="s">
        <v>27</v>
      </c>
      <c r="E40" s="5" t="s">
        <v>12</v>
      </c>
      <c r="F40" s="6" t="str">
        <f t="shared" si="0"/>
        <v>Job  Link</v>
      </c>
      <c r="G40" s="6" t="str">
        <f t="shared" si="1"/>
        <v xml:space="preserve"> </v>
      </c>
      <c r="H40" s="3"/>
      <c r="I40" s="5" t="s">
        <v>97</v>
      </c>
    </row>
    <row r="41" spans="1:10" x14ac:dyDescent="0.3">
      <c r="A41" s="5" t="s">
        <v>94</v>
      </c>
      <c r="B41" s="5" t="s">
        <v>127</v>
      </c>
      <c r="C41" s="5" t="s">
        <v>100</v>
      </c>
      <c r="D41" s="5" t="s">
        <v>27</v>
      </c>
      <c r="E41" s="5" t="s">
        <v>12</v>
      </c>
      <c r="F41" s="6" t="str">
        <f t="shared" si="0"/>
        <v>Job  Link</v>
      </c>
      <c r="G41" s="6" t="str">
        <f t="shared" si="1"/>
        <v xml:space="preserve"> </v>
      </c>
      <c r="H41" s="3"/>
      <c r="I41" s="5" t="s">
        <v>97</v>
      </c>
    </row>
    <row r="42" spans="1:10" x14ac:dyDescent="0.3">
      <c r="A42" s="5" t="s">
        <v>94</v>
      </c>
      <c r="B42" s="5" t="s">
        <v>110</v>
      </c>
      <c r="C42" s="5" t="s">
        <v>100</v>
      </c>
      <c r="D42" s="5" t="s">
        <v>27</v>
      </c>
      <c r="E42" s="5" t="s">
        <v>12</v>
      </c>
      <c r="F42" s="6" t="str">
        <f t="shared" si="0"/>
        <v>Job  Link</v>
      </c>
      <c r="G42" s="6" t="str">
        <f t="shared" si="1"/>
        <v xml:space="preserve"> </v>
      </c>
      <c r="H42" s="3"/>
      <c r="I42" s="5" t="s">
        <v>97</v>
      </c>
    </row>
    <row r="43" spans="1:10" x14ac:dyDescent="0.3">
      <c r="A43" s="5" t="s">
        <v>94</v>
      </c>
      <c r="B43" s="5" t="s">
        <v>116</v>
      </c>
      <c r="C43" s="5" t="s">
        <v>100</v>
      </c>
      <c r="D43" s="5" t="s">
        <v>27</v>
      </c>
      <c r="E43" s="5" t="s">
        <v>12</v>
      </c>
      <c r="F43" s="6" t="str">
        <f t="shared" si="0"/>
        <v>Job  Link</v>
      </c>
      <c r="G43" s="6" t="str">
        <f t="shared" si="1"/>
        <v xml:space="preserve"> </v>
      </c>
      <c r="H43" s="3"/>
      <c r="I43" s="5" t="s">
        <v>97</v>
      </c>
    </row>
    <row r="44" spans="1:10" x14ac:dyDescent="0.3">
      <c r="A44" s="5" t="s">
        <v>94</v>
      </c>
      <c r="B44" s="5" t="s">
        <v>122</v>
      </c>
      <c r="C44" s="5" t="s">
        <v>100</v>
      </c>
      <c r="D44" s="5" t="s">
        <v>27</v>
      </c>
      <c r="E44" s="5" t="s">
        <v>12</v>
      </c>
      <c r="F44" s="6" t="str">
        <f t="shared" si="0"/>
        <v>Job  Link</v>
      </c>
      <c r="G44" s="6" t="str">
        <f t="shared" si="1"/>
        <v xml:space="preserve"> </v>
      </c>
      <c r="H44" s="3"/>
      <c r="I44" s="5" t="s">
        <v>97</v>
      </c>
    </row>
    <row r="45" spans="1:10" x14ac:dyDescent="0.3">
      <c r="A45" s="5" t="s">
        <v>94</v>
      </c>
      <c r="B45" s="5" t="s">
        <v>128</v>
      </c>
      <c r="C45" s="5" t="s">
        <v>100</v>
      </c>
      <c r="D45" s="5" t="s">
        <v>27</v>
      </c>
      <c r="E45" s="5" t="s">
        <v>12</v>
      </c>
      <c r="F45" s="6" t="str">
        <f t="shared" si="0"/>
        <v>Job  Link</v>
      </c>
      <c r="G45" s="6" t="str">
        <f t="shared" si="1"/>
        <v xml:space="preserve"> </v>
      </c>
      <c r="H45" s="3"/>
      <c r="I45" s="5" t="s">
        <v>97</v>
      </c>
    </row>
    <row r="46" spans="1:10" x14ac:dyDescent="0.3">
      <c r="A46" s="5" t="s">
        <v>25</v>
      </c>
      <c r="B46" s="5" t="s">
        <v>26</v>
      </c>
      <c r="C46" s="5" t="s">
        <v>25</v>
      </c>
      <c r="D46" s="5" t="s">
        <v>27</v>
      </c>
      <c r="F46" s="6" t="str">
        <f t="shared" si="0"/>
        <v>Job  Link</v>
      </c>
      <c r="G46" s="6" t="str">
        <f t="shared" si="1"/>
        <v>File</v>
      </c>
      <c r="H46" s="3"/>
      <c r="I46" s="5" t="s">
        <v>28</v>
      </c>
      <c r="J46" s="5" t="s">
        <v>29</v>
      </c>
    </row>
    <row r="47" spans="1:10" x14ac:dyDescent="0.3">
      <c r="A47" s="5" t="s">
        <v>25</v>
      </c>
      <c r="B47" s="5" t="s">
        <v>30</v>
      </c>
      <c r="C47" s="5" t="s">
        <v>25</v>
      </c>
      <c r="D47" s="5" t="s">
        <v>27</v>
      </c>
      <c r="F47" s="6" t="str">
        <f t="shared" si="0"/>
        <v>Job  Link</v>
      </c>
      <c r="G47" s="6" t="str">
        <f t="shared" si="1"/>
        <v>File</v>
      </c>
      <c r="H47" s="3"/>
      <c r="I47" s="5" t="s">
        <v>28</v>
      </c>
      <c r="J47" s="5" t="s">
        <v>31</v>
      </c>
    </row>
    <row r="48" spans="1:10" ht="129.6" x14ac:dyDescent="0.3">
      <c r="A48" s="5" t="s">
        <v>66</v>
      </c>
      <c r="B48" s="5" t="s">
        <v>92</v>
      </c>
      <c r="C48" s="5" t="s">
        <v>68</v>
      </c>
      <c r="D48" s="5" t="s">
        <v>52</v>
      </c>
      <c r="E48" s="5" t="s">
        <v>54</v>
      </c>
      <c r="F48" s="6" t="str">
        <f t="shared" si="0"/>
        <v>Job  Link</v>
      </c>
      <c r="G48" s="6" t="str">
        <f t="shared" si="1"/>
        <v>File</v>
      </c>
      <c r="H48" s="3" t="s">
        <v>70</v>
      </c>
      <c r="I48" s="5" t="s">
        <v>58</v>
      </c>
      <c r="J48" s="5" t="s">
        <v>93</v>
      </c>
    </row>
    <row r="49" spans="1:10" x14ac:dyDescent="0.3">
      <c r="A49" s="5" t="s">
        <v>33</v>
      </c>
      <c r="B49" s="5" t="s">
        <v>34</v>
      </c>
      <c r="C49" s="5" t="s">
        <v>35</v>
      </c>
      <c r="D49" s="5" t="s">
        <v>11</v>
      </c>
      <c r="E49" s="5" t="s">
        <v>36</v>
      </c>
      <c r="F49" s="6" t="str">
        <f t="shared" si="0"/>
        <v>Job  Link</v>
      </c>
      <c r="G49" s="6" t="str">
        <f t="shared" si="1"/>
        <v xml:space="preserve"> </v>
      </c>
      <c r="H49" s="3"/>
      <c r="I49" s="5" t="s">
        <v>37</v>
      </c>
    </row>
    <row r="50" spans="1:10" x14ac:dyDescent="0.3">
      <c r="A50" s="5" t="s">
        <v>83</v>
      </c>
      <c r="B50" s="5" t="s">
        <v>84</v>
      </c>
      <c r="C50" s="5" t="s">
        <v>85</v>
      </c>
      <c r="D50" s="5" t="s">
        <v>11</v>
      </c>
      <c r="E50" s="5" t="s">
        <v>51</v>
      </c>
      <c r="F50" s="6" t="str">
        <f t="shared" si="0"/>
        <v>Job  Link</v>
      </c>
      <c r="G50" s="6" t="str">
        <f t="shared" si="1"/>
        <v>File</v>
      </c>
      <c r="H50" s="3"/>
      <c r="I50" s="5" t="s">
        <v>86</v>
      </c>
      <c r="J50" s="5" t="s">
        <v>87</v>
      </c>
    </row>
    <row r="51" spans="1:10" x14ac:dyDescent="0.3">
      <c r="A51" s="5" t="s">
        <v>134</v>
      </c>
      <c r="B51" s="5" t="s">
        <v>135</v>
      </c>
      <c r="C51" s="5" t="s">
        <v>40</v>
      </c>
      <c r="D51" s="5" t="s">
        <v>11</v>
      </c>
      <c r="E51" s="5" t="s">
        <v>136</v>
      </c>
      <c r="F51" s="6" t="str">
        <f t="shared" si="0"/>
        <v>Job  Link</v>
      </c>
      <c r="G51" s="6" t="str">
        <f t="shared" si="1"/>
        <v xml:space="preserve"> </v>
      </c>
      <c r="H51" s="3"/>
      <c r="I51" s="5" t="s">
        <v>137</v>
      </c>
    </row>
    <row r="52" spans="1:10" ht="28.8" x14ac:dyDescent="0.3">
      <c r="A52" s="5" t="s">
        <v>71</v>
      </c>
      <c r="B52" s="5" t="s">
        <v>72</v>
      </c>
      <c r="C52" s="5" t="s">
        <v>73</v>
      </c>
      <c r="D52" s="5" t="s">
        <v>11</v>
      </c>
      <c r="E52" s="5" t="s">
        <v>32</v>
      </c>
      <c r="F52" s="6" t="str">
        <f t="shared" si="0"/>
        <v>Job  Link</v>
      </c>
      <c r="G52" s="6" t="str">
        <f t="shared" si="1"/>
        <v>File</v>
      </c>
      <c r="H52" s="3" t="s">
        <v>76</v>
      </c>
      <c r="I52" s="5" t="s">
        <v>74</v>
      </c>
      <c r="J52" s="5" t="s">
        <v>75</v>
      </c>
    </row>
    <row r="53" spans="1:10" x14ac:dyDescent="0.3">
      <c r="A53" s="5" t="s">
        <v>77</v>
      </c>
      <c r="B53" s="5" t="s">
        <v>78</v>
      </c>
      <c r="C53" s="5" t="s">
        <v>79</v>
      </c>
      <c r="D53" s="5" t="s">
        <v>11</v>
      </c>
      <c r="E53" s="5" t="s">
        <v>32</v>
      </c>
      <c r="F53" s="6" t="str">
        <f t="shared" si="0"/>
        <v>Job  Link</v>
      </c>
      <c r="G53" s="6" t="str">
        <f t="shared" si="1"/>
        <v>File</v>
      </c>
      <c r="H53" s="3" t="s">
        <v>82</v>
      </c>
      <c r="I53" s="5" t="s">
        <v>80</v>
      </c>
      <c r="J53" s="5" t="s">
        <v>81</v>
      </c>
    </row>
    <row r="54" spans="1:10" x14ac:dyDescent="0.3">
      <c r="A54" s="5" t="s">
        <v>8</v>
      </c>
      <c r="B54" s="5" t="s">
        <v>9</v>
      </c>
      <c r="C54" s="5" t="s">
        <v>10</v>
      </c>
      <c r="D54" s="5" t="s">
        <v>11</v>
      </c>
      <c r="E54" s="5" t="s">
        <v>12</v>
      </c>
      <c r="F54" s="6" t="str">
        <f t="shared" si="0"/>
        <v>Job  Link</v>
      </c>
      <c r="G54" s="6" t="str">
        <f t="shared" si="1"/>
        <v>File</v>
      </c>
      <c r="H54" s="3"/>
      <c r="I54" s="5" t="s">
        <v>13</v>
      </c>
      <c r="J54" s="5" t="s">
        <v>14</v>
      </c>
    </row>
    <row r="55" spans="1:10" x14ac:dyDescent="0.3">
      <c r="A55" s="5" t="s">
        <v>8</v>
      </c>
      <c r="B55" s="5" t="s">
        <v>15</v>
      </c>
      <c r="C55" s="5" t="s">
        <v>10</v>
      </c>
      <c r="D55" s="5" t="s">
        <v>11</v>
      </c>
      <c r="E55" s="5" t="s">
        <v>12</v>
      </c>
      <c r="F55" s="6" t="str">
        <f t="shared" si="0"/>
        <v>Job  Link</v>
      </c>
      <c r="G55" s="6" t="str">
        <f t="shared" si="1"/>
        <v>File</v>
      </c>
      <c r="H55" s="3"/>
      <c r="I55" s="5" t="s">
        <v>13</v>
      </c>
      <c r="J55" s="5" t="s">
        <v>16</v>
      </c>
    </row>
    <row r="56" spans="1:10" x14ac:dyDescent="0.3">
      <c r="A56" s="5" t="s">
        <v>8</v>
      </c>
      <c r="B56" s="5" t="s">
        <v>17</v>
      </c>
      <c r="C56" s="5" t="s">
        <v>10</v>
      </c>
      <c r="D56" s="5" t="s">
        <v>11</v>
      </c>
      <c r="E56" s="5" t="s">
        <v>12</v>
      </c>
      <c r="F56" s="6" t="str">
        <f t="shared" si="0"/>
        <v>Job  Link</v>
      </c>
      <c r="G56" s="6" t="str">
        <f t="shared" si="1"/>
        <v>File</v>
      </c>
      <c r="H56" s="3"/>
      <c r="I56" s="5" t="s">
        <v>13</v>
      </c>
      <c r="J56" s="5" t="s">
        <v>18</v>
      </c>
    </row>
    <row r="57" spans="1:10" x14ac:dyDescent="0.3">
      <c r="A57" s="5" t="s">
        <v>8</v>
      </c>
      <c r="B57" s="5" t="s">
        <v>19</v>
      </c>
      <c r="C57" s="5" t="s">
        <v>20</v>
      </c>
      <c r="D57" s="5" t="s">
        <v>11</v>
      </c>
      <c r="E57" s="5" t="s">
        <v>12</v>
      </c>
      <c r="F57" s="6" t="str">
        <f t="shared" si="0"/>
        <v>Job  Link</v>
      </c>
      <c r="G57" s="6" t="str">
        <f t="shared" si="1"/>
        <v>File</v>
      </c>
      <c r="H57" s="3"/>
      <c r="I57" s="5" t="s">
        <v>13</v>
      </c>
      <c r="J57" s="5" t="s">
        <v>21</v>
      </c>
    </row>
    <row r="58" spans="1:10" x14ac:dyDescent="0.3">
      <c r="A58" s="5" t="s">
        <v>8</v>
      </c>
      <c r="B58" s="5" t="s">
        <v>19</v>
      </c>
      <c r="C58" s="5" t="s">
        <v>22</v>
      </c>
      <c r="D58" s="5" t="s">
        <v>11</v>
      </c>
      <c r="E58" s="5" t="s">
        <v>12</v>
      </c>
      <c r="F58" s="6" t="str">
        <f t="shared" si="0"/>
        <v>Job  Link</v>
      </c>
      <c r="G58" s="6" t="str">
        <f t="shared" si="1"/>
        <v>File</v>
      </c>
      <c r="H58" s="3"/>
      <c r="I58" s="5" t="s">
        <v>13</v>
      </c>
      <c r="J58" s="5" t="s">
        <v>23</v>
      </c>
    </row>
    <row r="59" spans="1:10" ht="21" x14ac:dyDescent="0.3">
      <c r="A59" s="7" t="s">
        <v>140</v>
      </c>
      <c r="B59" s="7"/>
      <c r="C59" s="7"/>
      <c r="D59" s="7"/>
      <c r="E59" s="7"/>
      <c r="F59" s="7"/>
      <c r="G59" s="7"/>
      <c r="H59" s="7"/>
    </row>
  </sheetData>
  <mergeCells count="3">
    <mergeCell ref="A1:H1"/>
    <mergeCell ref="A2:H2"/>
    <mergeCell ref="A59:H59"/>
  </mergeCells>
  <pageMargins left="0.25" right="0.25" top="0.75" bottom="0.75" header="0.3" footer="0.3"/>
  <pageSetup scale="56" fitToHeight="0" orientation="landscape" r:id="rId1"/>
  <colBreaks count="1" manualBreakCount="1">
    <brk id="10"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Tidewater Region</vt:lpstr>
      <vt:lpstr>'Tidewater Region'!Print_Titles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Payne, Ja'tavia (DVS)</dc:creator>
  <cp:lastModifiedBy>Dawson-flowers, Stefani (DVS)</cp:lastModifiedBy>
  <cp:lastPrinted>2024-05-07T14:40:42Z</cp:lastPrinted>
  <dcterms:created xsi:type="dcterms:W3CDTF">2024-05-06T15:05:10Z</dcterms:created>
  <dcterms:modified xsi:type="dcterms:W3CDTF">2024-05-07T14:41:10Z</dcterms:modified>
</cp:coreProperties>
</file>